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8"/>
  <workbookPr codeName="ThisWorkbook"/>
  <mc:AlternateContent xmlns:mc="http://schemas.openxmlformats.org/markup-compatibility/2006">
    <mc:Choice Requires="x15">
      <x15ac:absPath xmlns:x15ac="http://schemas.microsoft.com/office/spreadsheetml/2010/11/ac" url="https://ecominero.sharepoint.com/sites/TEAMCOMECOMINERO/Shared Documents/General/_COM EXTERNE/ON-line/02_Web/01_Ecominero/01_Mise à jour/00_2025 MAJ/03_Producteur/éco-conception/"/>
    </mc:Choice>
  </mc:AlternateContent>
  <xr:revisionPtr revIDLastSave="0" documentId="8_{B3B4B3EC-1075-E94C-A805-50E54310A85D}" xr6:coauthVersionLast="47" xr6:coauthVersionMax="47" xr10:uidLastSave="{00000000-0000-0000-0000-000000000000}"/>
  <bookViews>
    <workbookView xWindow="0" yWindow="760" windowWidth="23260" windowHeight="12460" xr2:uid="{00000000-000D-0000-FFFF-FFFF00000000}"/>
  </bookViews>
  <sheets>
    <sheet name="Trame complète" sheetId="8" r:id="rId1"/>
    <sheet name="Trames_donné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8" l="1"/>
  <c r="F16" i="8"/>
  <c r="H15" i="8"/>
  <c r="F15" i="8"/>
  <c r="F17" i="8"/>
  <c r="H16" i="8"/>
</calcChain>
</file>

<file path=xl/sharedStrings.xml><?xml version="1.0" encoding="utf-8"?>
<sst xmlns="http://schemas.openxmlformats.org/spreadsheetml/2006/main" count="200" uniqueCount="134">
  <si>
    <t>Plan de prévention des déchets et d'éco-conception des produits</t>
  </si>
  <si>
    <t>en application du décret….</t>
  </si>
  <si>
    <t>Informations générales</t>
  </si>
  <si>
    <t>Nom de l'entreprise</t>
  </si>
  <si>
    <t>N° identifiant unique</t>
  </si>
  <si>
    <t>Produits concernés</t>
  </si>
  <si>
    <t>Adresse courriel du contact</t>
  </si>
  <si>
    <t>N° de téléphone du contact</t>
  </si>
  <si>
    <t>Date de mise en application*</t>
  </si>
  <si>
    <t>*le plan doit être actualisé tous les 5 ans au maximum (vérifier si calendaire…)</t>
  </si>
  <si>
    <t>Actions relatives à la prévention des déchets et à l'éco-conception des produits</t>
  </si>
  <si>
    <t xml:space="preserve">Niveau d'avancement </t>
  </si>
  <si>
    <t>Objectif visé à 2030</t>
  </si>
  <si>
    <t>Aide au remplissage</t>
  </si>
  <si>
    <t>Pour les données quantitatives : unités au choix dans une liste déroulante pour les adhérents</t>
  </si>
  <si>
    <t xml:space="preserve">Descriptif de l'action </t>
  </si>
  <si>
    <t>Réduction de la masse des produits à performance équivalente</t>
  </si>
  <si>
    <t>à remplir</t>
  </si>
  <si>
    <t>Réduction des déchets (chutes, rebuts, etc.) dont recyclage interne</t>
  </si>
  <si>
    <t>Conception de produit démontable</t>
  </si>
  <si>
    <t>% de réduction</t>
  </si>
  <si>
    <t>Réduction de la consommation en eau du réseau</t>
  </si>
  <si>
    <t>% d'incorporation moyen</t>
  </si>
  <si>
    <t>Réduction de la quantité de substances dangereuses dans le produit</t>
  </si>
  <si>
    <t>Participation à des initiatives de conservation de la biodiversité</t>
  </si>
  <si>
    <t>Formation et sensibilisation des employés sur les enjeux environnementaux</t>
  </si>
  <si>
    <t>Formation des installateurs aux enjeux environnementaux liés à la pose des produits</t>
  </si>
  <si>
    <t xml:space="preserve">Développement la traçabilité sur la chaine d'approvisionnement </t>
  </si>
  <si>
    <t>Réduction des emballages</t>
  </si>
  <si>
    <t>Capture du CO2 dans les fumées</t>
  </si>
  <si>
    <t>Conception de produits ne nécessitant pas ou peu d’accessoires de pose (attaches, mortiers, colle, etc.)</t>
  </si>
  <si>
    <t>Fourniture de guides d'entretien et de réparation permettant d'assurer une meilleure durabilité au produit</t>
  </si>
  <si>
    <t>Unités</t>
  </si>
  <si>
    <t>% de substitution</t>
  </si>
  <si>
    <t>Mis en place</t>
  </si>
  <si>
    <t>% d'augmentation</t>
  </si>
  <si>
    <t>tonnes</t>
  </si>
  <si>
    <t>unités</t>
  </si>
  <si>
    <t>Critères d'écoconception</t>
  </si>
  <si>
    <t>Matières non renouvelables</t>
  </si>
  <si>
    <t>Matières recyclées</t>
  </si>
  <si>
    <t>Recyclabilité</t>
  </si>
  <si>
    <t>Autre</t>
  </si>
  <si>
    <t>X</t>
  </si>
  <si>
    <t>Incorporation de matières biosourcées dans les produits</t>
  </si>
  <si>
    <t>Réduction de la quantité de consommables</t>
  </si>
  <si>
    <t>Utilisation d'énergies renouvelables (électrique, hydrogène, biocarburants garanties d'origine)</t>
  </si>
  <si>
    <t>Au choix dans la trame simplifiée</t>
  </si>
  <si>
    <t>Réduction des consommations énergétiques</t>
  </si>
  <si>
    <t>Récupération ou recyclage de l'eau</t>
  </si>
  <si>
    <t>Optimisation des taux de chargement</t>
  </si>
  <si>
    <t>Critères environnementaux dans le choix des transporteurs</t>
  </si>
  <si>
    <t xml:space="preserve">Utilisation de véhicules d'entreprise à faible émission </t>
  </si>
  <si>
    <r>
      <t xml:space="preserve">Incorporation de matières issues du recyclage dans le produit (déchets, co-produits, etc.) </t>
    </r>
    <r>
      <rPr>
        <sz val="11"/>
        <color rgb="FFFF0000"/>
        <rFont val="Aptos Narrow"/>
        <family val="2"/>
        <scheme val="minor"/>
      </rPr>
      <t>[hors recyclage interne]</t>
    </r>
  </si>
  <si>
    <t>Mise en place d'un service de reprise des déchets générés par les produits sur chantier</t>
  </si>
  <si>
    <t>Prise en compte de la réparabilité à la conception du produit</t>
  </si>
  <si>
    <t>Amélioration de la recyclabilité à la conception du produit</t>
  </si>
  <si>
    <t>Mise en place d'un programme de reprise et de revente des produits d’occasion/redconditionnés</t>
  </si>
  <si>
    <t>Mise en place d'outils d'évaluation des impacts environnementaux des produits ou d'éco-conception</t>
  </si>
  <si>
    <t>Calcul de la part d'énergies renouvelables utilisées par rapport aux énergies fossiles 
Objectif visé à 2030 : X% de renouvelables dans le mix énergétique</t>
  </si>
  <si>
    <t>Calcul de la réduction de la consommation en eau du réseau entre 2025 et 2030
Objectif visé à 2030 : X% de réduction de la consommation en eau du réseau</t>
  </si>
  <si>
    <t>Calcul de l'augmentation du taux de récupération ou recyclage de l'eau entre 2025 et 2030
Objectif visé à 2030 : X% d'augmentation du taux de récupération ou de recyclage de l'eau</t>
  </si>
  <si>
    <t>Ajout de critères environnementaux dans le choix des transporteurs (label type FRET21, véhiculs électriques, norme EUROVI minimum, etc.)
Objectif visé à 2030 : Ajout de critères environnementaux dans le choix des transporteurs</t>
  </si>
  <si>
    <t>Calcul de l'augmentation du taux d'incorporation de matières recylées ou issues d'autres industries dans les produits entre 2025 et 2030
Objectif visé à 2030 : X% d'augmentation du taux d'incorporation de matières recyclées ou issues d'autres industries dans le mix de matières premières</t>
  </si>
  <si>
    <t xml:space="preserve">Récupération de la chaleur fatale liée au process </t>
  </si>
  <si>
    <t>Objectif visé à 2030 : mise en place d'un programme de reprise et revente des produits d'occasion/reconditionnés</t>
  </si>
  <si>
    <t>Objectif visé à 2030 : mise en place du service de reprise des déchets</t>
  </si>
  <si>
    <t xml:space="preserve">Objectif visé : décrire dans la champs commentaire l'objectif, exemples :
- Modification des accessoires de pose
- Modification de la forme du produit
- Système d'ancre annexe
- Autres (préciser  dans la case commentaires) </t>
  </si>
  <si>
    <t xml:space="preserve">Objectif visé : décrire dans la champs commentaire l'objectif, exemples :
- Formation des poseurs/BE
- Ecriture de guide
- Autres (préciser  dans la case commentaires) </t>
  </si>
  <si>
    <t xml:space="preserve">Calcul du nombre d'actions de formation réalisées annuellement à horizon 2030
Objectif visé à 2030 : Nombre d'actions réalisées annuellement </t>
  </si>
  <si>
    <t>Objectif visé à 2030 : mise en place d'outils d'évaluation des impacts environnementaux des produits</t>
  </si>
  <si>
    <t>Objectif visé à 2030 : mise en place de guide d'entretien et de réparation permettant d'assurer une meilleure durabilité du produit</t>
  </si>
  <si>
    <t>Objectif visé à 2030 : Mise en place d'un système de récupération de la chaleur fatale liée au process</t>
  </si>
  <si>
    <t>Objectif visé : décrire dans la champs commentaire l'objectif, exemples :
- QR code sur produit
- puce RFID dans le produit
- objet BIM du produit
- ...</t>
  </si>
  <si>
    <t xml:space="preserve">Objectif visé à 2030 : mise en place d'actions d'éco-conception visant à réduire les accessoires de pose </t>
  </si>
  <si>
    <t>Calcul de la réduction des consommations énergétiques entre 2025 et 2030
Objectif visé à 2030 : X% de réduction des consommations énergétiques</t>
  </si>
  <si>
    <t>Recours à des modes de transport plus durables (à énergie verte, fluvial, naval, ferroviaire)</t>
  </si>
  <si>
    <t>Choix de mode de transports plus durable pour une partie des produits et/ou matière première (camion utilisant de l'énergie verte, fluvial, naval, ferroviaire)
Objectif visé à 2030 : Transport d'une partie des produits et/ou matières premières via fluvial, naval, ferroviaire ou avec des camions utilisant de l'énergie verte</t>
  </si>
  <si>
    <t>Diminution du taux de déchets envoyés en enfouissement</t>
  </si>
  <si>
    <t>Calcul de la diminution de déchets (co-produits, chutes de production, rebuts, minimisation des pertes) envoyé en enfouissement entre 2025 et 2030. Les déchets peuvent être par exemple recyclés, incinérés, réemployés...
Objectif visé à 2030 : -X% de déchets envoyés en enfouissement</t>
  </si>
  <si>
    <t xml:space="preserve">Calcul de la réduction de la part de substances dangereuses dans les produits entre 2025 et 2030 
Objectif visé à 2030 : X% de réduction de la part de substances dangereuses dans les produits </t>
  </si>
  <si>
    <t xml:space="preserve">Objectif visé : décrire dans la champs commentaire l'objectif, exemples :
- Système de traçabilité des produits
- Séparabilité des constituants 
- Autres (préciser  dans la case commentaires) </t>
  </si>
  <si>
    <t xml:space="preserve">Objectif visé à 2030 : Quantité de CO2 stocké </t>
  </si>
  <si>
    <t>Unité correspondant à l'objectif</t>
  </si>
  <si>
    <t>% d'incorporation</t>
  </si>
  <si>
    <t>Mise en place</t>
  </si>
  <si>
    <t>Action à décrire dans la case commentaire</t>
  </si>
  <si>
    <t>Avancement</t>
  </si>
  <si>
    <r>
      <rPr>
        <b/>
        <sz val="18"/>
        <color theme="1"/>
        <rFont val="Aptos Narrow"/>
        <family val="2"/>
        <scheme val="minor"/>
      </rPr>
      <t>AXE 1</t>
    </r>
    <r>
      <rPr>
        <sz val="12"/>
        <color theme="1"/>
        <rFont val="Aptos Narrow"/>
        <family val="2"/>
        <scheme val="minor"/>
      </rPr>
      <t xml:space="preserve">
</t>
    </r>
    <r>
      <rPr>
        <b/>
        <sz val="14"/>
        <color theme="1"/>
        <rFont val="Aptos Narrow"/>
        <family val="2"/>
        <scheme val="minor"/>
      </rPr>
      <t>Réduction de l'usage de matières non renouvelables</t>
    </r>
  </si>
  <si>
    <r>
      <rPr>
        <b/>
        <sz val="18"/>
        <color theme="1"/>
        <rFont val="Aptos Narrow"/>
        <family val="2"/>
        <scheme val="minor"/>
      </rPr>
      <t>AXE 2</t>
    </r>
    <r>
      <rPr>
        <b/>
        <sz val="14"/>
        <color theme="1"/>
        <rFont val="Aptos Narrow"/>
        <family val="2"/>
        <scheme val="minor"/>
      </rPr>
      <t xml:space="preserve">
Accroissement de l’utilisation de matières recyclées</t>
    </r>
  </si>
  <si>
    <r>
      <rPr>
        <b/>
        <sz val="18"/>
        <color theme="1"/>
        <rFont val="Aptos Narrow"/>
        <family val="2"/>
        <scheme val="minor"/>
      </rPr>
      <t>AXE 3</t>
    </r>
    <r>
      <rPr>
        <b/>
        <sz val="14"/>
        <color theme="1"/>
        <rFont val="Aptos Narrow"/>
        <family val="2"/>
        <scheme val="minor"/>
      </rPr>
      <t xml:space="preserve">
Accroissement de la recyclabilité des produits</t>
    </r>
  </si>
  <si>
    <t xml:space="preserve"> </t>
  </si>
  <si>
    <t>Niveau d'avancement actuel</t>
  </si>
  <si>
    <t>Axe</t>
  </si>
  <si>
    <t>Sélectionner</t>
  </si>
  <si>
    <t>Unité/indicateur?</t>
  </si>
  <si>
    <t>% de réduction des consommables entre 2025 et 2030</t>
  </si>
  <si>
    <t>% de réduction entre 2025 et 2030</t>
  </si>
  <si>
    <t>Calcul du % de réduction moyen de masse par produit 
Objectif visé à 2030 : -X% de réduction moyen de la masse par produit en 2030 par rapport à 2025</t>
  </si>
  <si>
    <t>Calcul du % d'incorporation de biosourcés moyen en masse par produit 
Objectif visé à 2030 : X% de d'incorporation moyen de la masse par produit en 2030 par rapport à 2025</t>
  </si>
  <si>
    <t>Calcul du % de réduction moyen de masse de consommable utilisé par produit 
Objectif visé à 2030 : -X% de réduction moyen de la masse de consommable utilisé par produit en 2030 par rapport à 2025</t>
  </si>
  <si>
    <t>% d'augmentation entre 2025 et 2030</t>
  </si>
  <si>
    <t>Calcul du % de réduction du nombre de kms entre 2025 et 2030
Objectif visé à 2030 : -X% de kms parcourus grâce à l'optimisation du taux de chargement</t>
  </si>
  <si>
    <t>Calcul du % d'augmentation de la flotte de véhicule à faible émission entre 2025 et 2030
Objectif visé à 2030 : X% d'augmentation de la flotte de véhicule à faible émission</t>
  </si>
  <si>
    <t>Calcul du % de réduction moyen de masse d'emballage par produit 
Objectif visé à 2030 : -X% de réduction moyen de la masse d'emballage par produit en 2030 par rapport à 2025</t>
  </si>
  <si>
    <t>Calcul du % de réduction moyen de l'impact carbone du produit grâce à l'optimisation du mélange entre 2025 et 2030 
Objectif visé à 2030 : -X% de réduction moyen de l'impact carbone du produit grâce à l'optimisation du mélange en 2030 par rapport à 2025</t>
  </si>
  <si>
    <t>% de réduction de kms</t>
  </si>
  <si>
    <t>Commentaires</t>
  </si>
  <si>
    <t>% d'énergie renouvelable dans le mix énergétique</t>
  </si>
  <si>
    <t>Réduction de l'impact carbone par l'emploi de liant bas carbone</t>
  </si>
  <si>
    <t xml:space="preserve">Calcul du nombre d'actions de formation/sensibilisation réalisées annuellement à horizon 2030
Objectif visé à 2030 : Nombre d'actions réalisées annuellement </t>
  </si>
  <si>
    <t>Nombre de formation</t>
  </si>
  <si>
    <t>Nombre d'action</t>
  </si>
  <si>
    <t xml:space="preserve">Calcul du nombre d'initiatives de conservation de la biodiversité réalisées annuellement à horizon 2030 (formation, communication, action avec écologue, etc.)
Objectif visé à 2030 : Nombre d'actions réalisées annuellement </t>
  </si>
  <si>
    <t>Production d'énergie par combustion de déchets</t>
  </si>
  <si>
    <t>x</t>
  </si>
  <si>
    <t>% de substitution de combustible fossile par des déchets</t>
  </si>
  <si>
    <t>Calcul de la réduction de la consommation de combustibles fossiles par substitution avec des déchets
Objectif visé à 2030 : X% de substitution des combustibles fossiles par des déchets</t>
  </si>
  <si>
    <t>Suppression de perturbateur du recyclage dans la conception du produit</t>
  </si>
  <si>
    <t xml:space="preserve">Calcul de la réduction de la part de perturbateurs du recyclage dans les produits entre 2025 et 2030 
Objectif visé à 2030 : X% de réduction de la part de perturbateurs du recyclage dans les produits </t>
  </si>
  <si>
    <t>Conception du produit favorisant le réemploi</t>
  </si>
  <si>
    <t>% de produits réemployable</t>
  </si>
  <si>
    <t>Calcul du nombre de produits conçus pour le réemploi à horizon 2030
Objectif visé à 2030 : X% de produits conçus pour le réemploi</t>
  </si>
  <si>
    <t>à</t>
  </si>
  <si>
    <t>Non mis en œuvre</t>
  </si>
  <si>
    <t>Mis en œuvre et en fonctionnement</t>
  </si>
  <si>
    <t>Evaluation des niveaux d'avancement dans le tableau</t>
  </si>
  <si>
    <t>&gt;</t>
  </si>
  <si>
    <t>Nota</t>
  </si>
  <si>
    <t xml:space="preserve"> % maximum  de déchets inerte envoyé en enfouissement</t>
  </si>
  <si>
    <t xml:space="preserve">Réduction ou maintient de la part maximale de déchet inerte envoyé en enfouissemnt
</t>
  </si>
  <si>
    <r>
      <t xml:space="preserve"> Il s'agit de diminuer (ou maintenanir) sa quantité de déchet </t>
    </r>
    <r>
      <rPr>
        <b/>
        <sz val="12"/>
        <color theme="1"/>
        <rFont val="Aptos Narrow"/>
        <family val="2"/>
        <scheme val="minor"/>
      </rPr>
      <t xml:space="preserve">inerte </t>
    </r>
    <r>
      <rPr>
        <sz val="12"/>
        <color theme="1"/>
        <rFont val="Aptos Narrow"/>
        <family val="2"/>
        <scheme val="minor"/>
      </rPr>
      <t>envoyé en</t>
    </r>
    <r>
      <rPr>
        <b/>
        <sz val="12"/>
        <color theme="1"/>
        <rFont val="Aptos Narrow"/>
        <family val="2"/>
        <scheme val="minor"/>
      </rPr>
      <t xml:space="preserve"> enfouissemen</t>
    </r>
    <r>
      <rPr>
        <sz val="12"/>
        <color theme="1"/>
        <rFont val="Aptos Narrow"/>
        <family val="2"/>
        <scheme val="minor"/>
      </rPr>
      <t xml:space="preserve">t afin de </t>
    </r>
    <r>
      <rPr>
        <b/>
        <sz val="12"/>
        <color theme="1"/>
        <rFont val="Aptos Narrow"/>
        <family val="2"/>
        <scheme val="minor"/>
      </rPr>
      <t>limiter à 10% leur proportion</t>
    </r>
    <r>
      <rPr>
        <sz val="12"/>
        <color theme="1"/>
        <rFont val="Aptos Narrow"/>
        <family val="2"/>
        <scheme val="minor"/>
      </rPr>
      <t>. La casse cuite peut être réintroduite dans le process de fabrication, permettant de l'économie de matière vierge. La réutilisation de ces matière peut être limité par la présence d'additifs (agents colorants, etc.) et des caractéristiques attendues du mélange argileux (besoin d'un dégraissant ou non). La casse cuite peut aussi être recyclée en interne pour des usage de stabilisation des chemins d'accès aux carrières pour les camions.</t>
    </r>
  </si>
  <si>
    <r>
      <t xml:space="preserve">La quantité d'énergie considérées sont celles en </t>
    </r>
    <r>
      <rPr>
        <b/>
        <sz val="12"/>
        <color theme="1"/>
        <rFont val="Aptos Narrow"/>
        <family val="2"/>
        <scheme val="minor"/>
      </rPr>
      <t>usines</t>
    </r>
    <r>
      <rPr>
        <sz val="12"/>
        <color theme="1"/>
        <rFont val="Aptos Narrow"/>
        <family val="2"/>
        <scheme val="minor"/>
      </rPr>
      <t>, hors carrières et consommation des véhicules (en kWh total). Le caractère renouvelable est démontré par la possession de GO (Garanties d'Origine) et le respect des critères RED. La pose de panneaux PV en usine peut être pris en compte ici.</t>
    </r>
  </si>
  <si>
    <r>
      <t xml:space="preserve">% de réduction du </t>
    </r>
    <r>
      <rPr>
        <b/>
        <sz val="12"/>
        <color theme="1"/>
        <rFont val="Aptos Narrow"/>
        <family val="2"/>
        <scheme val="minor"/>
      </rPr>
      <t>nombre</t>
    </r>
    <r>
      <rPr>
        <sz val="12"/>
        <color theme="1"/>
        <rFont val="Aptos Narrow"/>
        <family val="2"/>
        <scheme val="minor"/>
      </rPr>
      <t xml:space="preserve"> de </t>
    </r>
    <r>
      <rPr>
        <b/>
        <sz val="12"/>
        <color theme="1"/>
        <rFont val="Aptos Narrow"/>
        <family val="2"/>
        <scheme val="minor"/>
      </rPr>
      <t>substances dangereuses extrêmement préoccupantes ou SVHC (REACH) classées néfastes pour l'environnement ou la santé humaine</t>
    </r>
    <r>
      <rPr>
        <sz val="12"/>
        <color theme="1"/>
        <rFont val="Aptos Narrow"/>
        <family val="2"/>
        <scheme val="minor"/>
      </rPr>
      <t xml:space="preserve"> dans les produits </t>
    </r>
    <r>
      <rPr>
        <b/>
        <sz val="12"/>
        <color theme="1"/>
        <rFont val="Aptos Narrow"/>
        <family val="2"/>
        <scheme val="minor"/>
      </rPr>
      <t xml:space="preserve">sur le nombre total d'additif </t>
    </r>
    <r>
      <rPr>
        <sz val="12"/>
        <color theme="1"/>
        <rFont val="Aptos Narrow"/>
        <family val="2"/>
        <scheme val="minor"/>
      </rPr>
      <t>dans le mélange. Les matériaux de construction en terre cuite ne contiennent pas de substances dangereuses, mais cette action vise à sélectionner des matières secondaires et additifs (porosants, engobes, dégraissants, plastifiants, etc.) ayant un impact sanitaire ou environnemental réduit. S'il n'y a déjà aucune substance concernée dans les produits, alors l'objectif est le maintient de cette situation.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</si>
</sst>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Aptos Narrow"/>
      <family val="2"/>
      <scheme val="minor"/>
    </font>
    <font>
      <sz val="12"/>
      <color theme="1"/>
      <name val="Aptos Narrow"/>
      <family val="2"/>
      <scheme val="minor"/>
    </font>
    <font>
      <b/>
      <sz val="11"/>
      <color theme="1"/>
      <name val="Aptos Narrow"/>
      <family val="2"/>
      <scheme val="minor"/>
    </font>
    <font>
      <sz val="11"/>
      <color theme="9"/>
      <name val="Aptos Narrow"/>
      <family val="2"/>
      <scheme val="minor"/>
    </font>
    <font>
      <b/>
      <sz val="11"/>
      <color theme="0"/>
      <name val="Aptos Narrow"/>
      <family val="2"/>
      <scheme val="minor"/>
    </font>
    <font>
      <sz val="11"/>
      <color rgb="FFFF0000"/>
      <name val="Aptos Narrow"/>
      <family val="2"/>
      <scheme val="minor"/>
    </font>
    <font>
      <sz val="11"/>
      <name val="Aptos Narrow"/>
      <family val="2"/>
      <scheme val="minor"/>
    </font>
    <font>
      <sz val="11"/>
      <color rgb="FF000000"/>
      <name val="Calibri"/>
      <family val="2"/>
      <charset val="1"/>
    </font>
    <font>
      <sz val="11"/>
      <color rgb="FF000000"/>
      <name val="Aptos Narrow"/>
      <family val="2"/>
      <scheme val="minor"/>
    </font>
    <font>
      <b/>
      <sz val="12"/>
      <name val="Aptos Narrow"/>
      <family val="2"/>
      <scheme val="minor"/>
    </font>
    <font>
      <sz val="12"/>
      <name val="Aptos Narrow"/>
      <family val="2"/>
      <scheme val="minor"/>
    </font>
    <font>
      <sz val="12"/>
      <color theme="1"/>
      <name val="Aptos Narrow"/>
      <family val="2"/>
      <scheme val="minor"/>
    </font>
    <font>
      <sz val="11"/>
      <color rgb="FF000000"/>
      <name val="Calibri"/>
      <family val="2"/>
    </font>
    <font>
      <sz val="11"/>
      <color rgb="FF000000"/>
      <name val="Aptos Narrow"/>
      <family val="2"/>
    </font>
    <font>
      <b/>
      <sz val="12"/>
      <color theme="1"/>
      <name val="Aptos Narrow"/>
      <family val="2"/>
      <scheme val="minor"/>
    </font>
    <font>
      <b/>
      <sz val="14"/>
      <color theme="1"/>
      <name val="Aptos Narrow"/>
      <family val="2"/>
      <scheme val="minor"/>
    </font>
    <font>
      <b/>
      <sz val="18"/>
      <color theme="1"/>
      <name val="Aptos Narrow"/>
      <family val="2"/>
      <scheme val="minor"/>
    </font>
    <font>
      <b/>
      <sz val="14"/>
      <color rgb="FFFF0000"/>
      <name val="Aptos Narrow"/>
      <family val="2"/>
      <scheme val="minor"/>
    </font>
    <font>
      <b/>
      <sz val="14"/>
      <name val="Aptos Narrow"/>
      <family val="2"/>
      <scheme val="minor"/>
    </font>
    <font>
      <sz val="16"/>
      <name val="Aptos Narrow"/>
      <family val="2"/>
      <scheme val="minor"/>
    </font>
    <font>
      <i/>
      <sz val="12"/>
      <color theme="1"/>
      <name val="Aptos Narrow"/>
      <family val="2"/>
      <scheme val="minor"/>
    </font>
    <font>
      <b/>
      <i/>
      <sz val="11"/>
      <color theme="1"/>
      <name val="Aptos Narrow"/>
      <family val="2"/>
      <scheme val="minor"/>
    </font>
  </fonts>
  <fills count="13">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D2F0C8"/>
        <bgColor indexed="64"/>
      </patternFill>
    </fill>
    <fill>
      <patternFill patternType="solid">
        <fgColor rgb="FFFFFF00"/>
        <bgColor indexed="64"/>
      </patternFill>
    </fill>
    <fill>
      <patternFill patternType="solid">
        <fgColor theme="0" tint="-4.9989318521683403E-2"/>
        <bgColor indexed="64"/>
      </patternFill>
    </fill>
  </fills>
  <borders count="3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3">
    <xf numFmtId="0" fontId="0" fillId="0" borderId="0" xfId="0"/>
    <xf numFmtId="0" fontId="0" fillId="0" borderId="2" xfId="0" applyBorder="1"/>
    <xf numFmtId="0" fontId="0" fillId="0" borderId="0" xfId="0" applyAlignment="1">
      <alignment horizontal="left" vertical="center" wrapText="1"/>
    </xf>
    <xf numFmtId="0" fontId="0" fillId="0" borderId="2" xfId="0" applyBorder="1" applyAlignment="1">
      <alignment horizontal="left"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6" fillId="0" borderId="2" xfId="0" applyFont="1" applyBorder="1" applyAlignment="1">
      <alignment horizontal="left" vertical="center" wrapText="1"/>
    </xf>
    <xf numFmtId="0" fontId="3" fillId="0" borderId="2" xfId="0" applyFont="1" applyBorder="1"/>
    <xf numFmtId="0" fontId="0" fillId="0" borderId="2" xfId="0" applyBorder="1" applyAlignment="1">
      <alignment vertical="center" wrapText="1"/>
    </xf>
    <xf numFmtId="0" fontId="2" fillId="0" borderId="2" xfId="0" applyFont="1" applyBorder="1" applyAlignment="1">
      <alignment vertical="center" wrapText="1"/>
    </xf>
    <xf numFmtId="0" fontId="7" fillId="0" borderId="2" xfId="0" applyFont="1" applyBorder="1" applyAlignment="1">
      <alignment wrapText="1"/>
    </xf>
    <xf numFmtId="0" fontId="0" fillId="0" borderId="2" xfId="0" applyBorder="1" applyAlignment="1">
      <alignment wrapText="1"/>
    </xf>
    <xf numFmtId="0" fontId="8" fillId="0" borderId="2" xfId="0" applyFont="1" applyBorder="1" applyAlignment="1">
      <alignment horizontal="left" vertical="center" wrapText="1"/>
    </xf>
    <xf numFmtId="0" fontId="0" fillId="4" borderId="2" xfId="0" applyFill="1" applyBorder="1" applyAlignment="1">
      <alignment vertical="center" wrapText="1"/>
    </xf>
    <xf numFmtId="0" fontId="4" fillId="3" borderId="0" xfId="0" applyFont="1" applyFill="1" applyAlignment="1">
      <alignment horizontal="center" vertical="center" wrapText="1"/>
    </xf>
    <xf numFmtId="0" fontId="0" fillId="4" borderId="2" xfId="0" applyFill="1" applyBorder="1" applyAlignment="1">
      <alignment horizontal="left" vertical="center" wrapText="1"/>
    </xf>
    <xf numFmtId="0" fontId="0" fillId="5" borderId="2" xfId="0" applyFill="1" applyBorder="1" applyAlignment="1">
      <alignment horizontal="left" vertical="center" wrapText="1"/>
    </xf>
    <xf numFmtId="0" fontId="6" fillId="4" borderId="2" xfId="0" applyFont="1" applyFill="1" applyBorder="1" applyAlignment="1">
      <alignment horizontal="left" vertical="center" wrapText="1"/>
    </xf>
    <xf numFmtId="0" fontId="2" fillId="0" borderId="6" xfId="0" applyFont="1" applyBorder="1" applyAlignment="1">
      <alignment horizontal="center" vertical="center" wrapText="1"/>
    </xf>
    <xf numFmtId="0" fontId="2" fillId="0" borderId="0" xfId="0" applyFont="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wrapText="1"/>
    </xf>
    <xf numFmtId="0" fontId="15" fillId="0" borderId="12"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7" fillId="0" borderId="16" xfId="0" applyFont="1" applyBorder="1" applyAlignment="1">
      <alignment horizontal="center" vertical="center" wrapText="1"/>
    </xf>
    <xf numFmtId="0" fontId="18"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9" fillId="10" borderId="5" xfId="0" applyFont="1" applyFill="1" applyBorder="1" applyAlignment="1">
      <alignment horizontal="left" vertical="center" wrapText="1"/>
    </xf>
    <xf numFmtId="0" fontId="0" fillId="0" borderId="21" xfId="0" applyBorder="1" applyAlignment="1">
      <alignment horizontal="left" vertical="center" wrapText="1"/>
    </xf>
    <xf numFmtId="0" fontId="0" fillId="0" borderId="11" xfId="0" applyBorder="1" applyAlignment="1">
      <alignment horizontal="center" vertical="center" wrapText="1"/>
    </xf>
    <xf numFmtId="0" fontId="0" fillId="0" borderId="23" xfId="0" applyBorder="1" applyAlignment="1">
      <alignment horizontal="left" vertical="center" wrapText="1"/>
    </xf>
    <xf numFmtId="0" fontId="0" fillId="0" borderId="10" xfId="0" applyBorder="1" applyAlignment="1">
      <alignment horizontal="center" vertical="center" wrapText="1"/>
    </xf>
    <xf numFmtId="0" fontId="13" fillId="0" borderId="2" xfId="0" applyFont="1" applyBorder="1"/>
    <xf numFmtId="0" fontId="12" fillId="0" borderId="2" xfId="0" applyFont="1" applyBorder="1"/>
    <xf numFmtId="0" fontId="13" fillId="0" borderId="2" xfId="0" applyFont="1" applyBorder="1" applyAlignment="1">
      <alignment wrapText="1"/>
    </xf>
    <xf numFmtId="0" fontId="6" fillId="11" borderId="2"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11" fillId="0" borderId="8" xfId="0" applyFont="1" applyBorder="1" applyAlignment="1">
      <alignment horizontal="center" vertical="center"/>
    </xf>
    <xf numFmtId="0" fontId="11" fillId="7" borderId="8" xfId="0" applyFont="1" applyFill="1" applyBorder="1" applyAlignment="1">
      <alignment horizontal="left" vertical="center" wrapText="1"/>
    </xf>
    <xf numFmtId="0" fontId="20" fillId="0" borderId="20" xfId="0" applyFont="1" applyBorder="1" applyAlignment="1">
      <alignment horizontal="left" vertical="center" wrapText="1"/>
    </xf>
    <xf numFmtId="0" fontId="11" fillId="0" borderId="8" xfId="0" applyFont="1" applyBorder="1" applyAlignment="1">
      <alignment horizontal="center" vertical="center" wrapText="1"/>
    </xf>
    <xf numFmtId="0" fontId="11" fillId="4" borderId="8" xfId="0" applyFont="1" applyFill="1" applyBorder="1" applyAlignment="1">
      <alignment horizontal="left" vertical="center" wrapText="1"/>
    </xf>
    <xf numFmtId="0" fontId="20" fillId="0" borderId="9" xfId="0" applyFont="1" applyBorder="1" applyAlignment="1">
      <alignment horizontal="left" vertical="center" wrapText="1"/>
    </xf>
    <xf numFmtId="0" fontId="11" fillId="5" borderId="22" xfId="0" applyFont="1" applyFill="1" applyBorder="1" applyAlignment="1">
      <alignment horizontal="left" vertical="center" wrapText="1"/>
    </xf>
    <xf numFmtId="0" fontId="11" fillId="5" borderId="8"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22" xfId="0" applyFont="1" applyBorder="1" applyAlignment="1">
      <alignment horizontal="left" vertical="center" wrapText="1"/>
    </xf>
    <xf numFmtId="0" fontId="0" fillId="0" borderId="0" xfId="0" applyAlignment="1">
      <alignment horizontal="left" vertical="center"/>
    </xf>
    <xf numFmtId="0" fontId="2" fillId="12" borderId="26" xfId="0" applyFont="1" applyFill="1" applyBorder="1" applyAlignment="1">
      <alignment horizontal="right" vertical="center" wrapText="1"/>
    </xf>
    <xf numFmtId="0" fontId="0" fillId="12" borderId="29" xfId="0" applyFill="1" applyBorder="1" applyAlignment="1">
      <alignment horizontal="center" vertical="center" wrapText="1"/>
    </xf>
    <xf numFmtId="0" fontId="0" fillId="12" borderId="26" xfId="0" applyFill="1" applyBorder="1" applyAlignment="1">
      <alignment horizontal="right" vertical="center" wrapText="1"/>
    </xf>
    <xf numFmtId="0" fontId="2" fillId="12" borderId="30" xfId="0" applyFont="1" applyFill="1" applyBorder="1" applyAlignment="1">
      <alignment horizontal="right" vertical="center" wrapText="1"/>
    </xf>
    <xf numFmtId="0" fontId="0" fillId="12" borderId="31" xfId="0" applyFill="1" applyBorder="1" applyAlignment="1">
      <alignment horizontal="center" vertical="center" wrapText="1"/>
    </xf>
    <xf numFmtId="0" fontId="21" fillId="0" borderId="0" xfId="0" applyFont="1" applyAlignment="1">
      <alignment horizontal="left" vertical="center" wrapText="1"/>
    </xf>
    <xf numFmtId="0" fontId="14" fillId="6" borderId="18" xfId="0" applyFont="1" applyFill="1" applyBorder="1" applyAlignment="1">
      <alignment horizontal="center" vertical="center" wrapText="1"/>
    </xf>
    <xf numFmtId="0" fontId="15" fillId="9" borderId="18" xfId="0" applyFont="1" applyFill="1" applyBorder="1" applyAlignment="1">
      <alignment horizontal="center" vertical="center" wrapText="1"/>
    </xf>
    <xf numFmtId="0" fontId="11" fillId="8" borderId="13" xfId="0" applyFont="1" applyFill="1" applyBorder="1" applyAlignment="1">
      <alignment horizontal="center" vertical="center" wrapText="1"/>
    </xf>
    <xf numFmtId="9" fontId="11" fillId="0" borderId="8" xfId="0" applyNumberFormat="1" applyFont="1" applyBorder="1" applyAlignment="1">
      <alignment horizontal="center" vertical="center"/>
    </xf>
    <xf numFmtId="0" fontId="9" fillId="10" borderId="13" xfId="0" applyFont="1" applyFill="1" applyBorder="1" applyAlignment="1">
      <alignment horizontal="left" vertical="center" wrapText="1"/>
    </xf>
    <xf numFmtId="0" fontId="9" fillId="10" borderId="14" xfId="0" applyFont="1" applyFill="1" applyBorder="1" applyAlignment="1">
      <alignment horizontal="left" vertical="center" wrapText="1"/>
    </xf>
    <xf numFmtId="0" fontId="10" fillId="10" borderId="14" xfId="0" applyFont="1" applyFill="1" applyBorder="1" applyAlignment="1">
      <alignment horizontal="left" vertical="center" wrapText="1"/>
    </xf>
    <xf numFmtId="0" fontId="10" fillId="10" borderId="24" xfId="0" applyFont="1" applyFill="1" applyBorder="1" applyAlignment="1">
      <alignment horizontal="left" vertical="center" wrapText="1"/>
    </xf>
    <xf numFmtId="0" fontId="19" fillId="10" borderId="5" xfId="0" applyFont="1" applyFill="1" applyBorder="1" applyAlignment="1">
      <alignment horizontal="center" vertical="center" wrapText="1"/>
    </xf>
    <xf numFmtId="0" fontId="19" fillId="10" borderId="6"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21" fillId="12" borderId="27" xfId="0" applyFont="1" applyFill="1" applyBorder="1" applyAlignment="1">
      <alignment horizontal="center" vertical="center" wrapText="1"/>
    </xf>
    <xf numFmtId="0" fontId="21" fillId="12" borderId="28" xfId="0" applyFont="1" applyFill="1" applyBorder="1" applyAlignment="1">
      <alignment horizontal="center" vertical="center" wrapText="1"/>
    </xf>
    <xf numFmtId="0" fontId="0" fillId="0" borderId="26" xfId="0" applyBorder="1" applyAlignment="1">
      <alignment horizontal="center" vertical="center" wrapText="1"/>
    </xf>
  </cellXfs>
  <cellStyles count="1">
    <cellStyle name="Normal" xfId="0" builtinId="0"/>
  </cellStyles>
  <dxfs count="3">
    <dxf>
      <font>
        <b val="0"/>
        <i/>
        <color theme="0" tint="-0.499984740745262"/>
      </font>
    </dxf>
    <dxf>
      <font>
        <b val="0"/>
        <i/>
        <color theme="0" tint="-0.34998626667073579"/>
      </font>
    </dxf>
    <dxf>
      <font>
        <b val="0"/>
        <i/>
        <color theme="0" tint="-0.34998626667073579"/>
      </font>
    </dxf>
  </dxfs>
  <tableStyles count="0" defaultTableStyle="TableStyleMedium2" defaultPivotStyle="PivotStyleMedium9"/>
  <colors>
    <mruColors>
      <color rgb="FFEFF9EB"/>
      <color rgb="FFECF9FE"/>
      <color rgb="FFFEF7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A77E5-A1BA-4016-83B1-01EDF43A72CB}">
  <sheetPr codeName="Feuil3">
    <pageSetUpPr fitToPage="1"/>
  </sheetPr>
  <dimension ref="B2:I18"/>
  <sheetViews>
    <sheetView showGridLines="0" tabSelected="1" zoomScale="55" zoomScaleNormal="55" workbookViewId="0">
      <selection activeCell="E17" sqref="E17"/>
    </sheetView>
  </sheetViews>
  <sheetFormatPr baseColWidth="10" defaultColWidth="8.83203125" defaultRowHeight="15" x14ac:dyDescent="0.2"/>
  <cols>
    <col min="1" max="1" width="2.83203125" style="2" customWidth="1"/>
    <col min="2" max="2" width="60.5" style="2" customWidth="1"/>
    <col min="3" max="3" width="36.5" style="2" customWidth="1"/>
    <col min="4" max="4" width="21.5" style="2" customWidth="1"/>
    <col min="5" max="5" width="22.5" style="2" customWidth="1"/>
    <col min="6" max="6" width="24.1640625" style="2" customWidth="1"/>
    <col min="7" max="7" width="104.1640625" style="2" customWidth="1"/>
    <col min="8" max="8" width="107.5" style="2" customWidth="1"/>
    <col min="9" max="16384" width="8.83203125" style="2"/>
  </cols>
  <sheetData>
    <row r="2" spans="2:9" ht="16" thickBot="1" x14ac:dyDescent="0.25"/>
    <row r="3" spans="2:9" ht="0.75" customHeight="1" thickBot="1" x14ac:dyDescent="0.25"/>
    <row r="4" spans="2:9" ht="35.25" customHeight="1" thickBot="1" x14ac:dyDescent="0.25">
      <c r="B4" s="29" t="s">
        <v>0</v>
      </c>
      <c r="C4" s="20" t="s">
        <v>1</v>
      </c>
      <c r="D4" s="21"/>
    </row>
    <row r="5" spans="2:9" ht="17" thickBot="1" x14ac:dyDescent="0.25">
      <c r="B5" s="19"/>
      <c r="F5" s="58" t="s">
        <v>128</v>
      </c>
    </row>
    <row r="6" spans="2:9" ht="20.5" customHeight="1" x14ac:dyDescent="0.2">
      <c r="B6" s="63" t="s">
        <v>2</v>
      </c>
      <c r="C6" s="51" t="s">
        <v>3</v>
      </c>
      <c r="D6" s="50" t="s">
        <v>17</v>
      </c>
      <c r="F6" s="70" t="s">
        <v>126</v>
      </c>
      <c r="G6" s="71"/>
    </row>
    <row r="7" spans="2:9" ht="16" x14ac:dyDescent="0.2">
      <c r="B7" s="64"/>
      <c r="C7" s="30" t="s">
        <v>4</v>
      </c>
      <c r="D7" s="31" t="s">
        <v>17</v>
      </c>
      <c r="F7" s="53">
        <v>1</v>
      </c>
      <c r="G7" s="54" t="s">
        <v>124</v>
      </c>
    </row>
    <row r="8" spans="2:9" ht="16" x14ac:dyDescent="0.2">
      <c r="B8" s="64"/>
      <c r="C8" s="30" t="s">
        <v>5</v>
      </c>
      <c r="D8" s="31" t="s">
        <v>17</v>
      </c>
      <c r="F8" s="55" t="s">
        <v>123</v>
      </c>
      <c r="G8" s="54" t="s">
        <v>127</v>
      </c>
    </row>
    <row r="9" spans="2:9" ht="16" x14ac:dyDescent="0.2">
      <c r="B9" s="65"/>
      <c r="C9" s="30" t="s">
        <v>6</v>
      </c>
      <c r="D9" s="31" t="s">
        <v>17</v>
      </c>
      <c r="F9" s="56">
        <v>5</v>
      </c>
      <c r="G9" s="57" t="s">
        <v>125</v>
      </c>
    </row>
    <row r="10" spans="2:9" ht="16" x14ac:dyDescent="0.2">
      <c r="B10" s="65"/>
      <c r="C10" s="30" t="s">
        <v>7</v>
      </c>
      <c r="D10" s="31" t="s">
        <v>17</v>
      </c>
    </row>
    <row r="11" spans="2:9" ht="17" thickBot="1" x14ac:dyDescent="0.25">
      <c r="B11" s="66"/>
      <c r="C11" s="32" t="s">
        <v>8</v>
      </c>
      <c r="D11" s="33" t="s">
        <v>17</v>
      </c>
    </row>
    <row r="12" spans="2:9" ht="17" thickBot="1" x14ac:dyDescent="0.25">
      <c r="B12" s="2" t="s">
        <v>9</v>
      </c>
    </row>
    <row r="13" spans="2:9" ht="37.5" customHeight="1" thickBot="1" x14ac:dyDescent="0.25">
      <c r="B13" s="67" t="s">
        <v>10</v>
      </c>
      <c r="C13" s="68"/>
      <c r="D13" s="68"/>
      <c r="E13" s="68"/>
      <c r="F13" s="68"/>
      <c r="G13" s="68"/>
      <c r="H13" s="69"/>
    </row>
    <row r="14" spans="2:9" ht="56.5" customHeight="1" thickBot="1" x14ac:dyDescent="0.25">
      <c r="B14" s="23" t="s">
        <v>93</v>
      </c>
      <c r="C14" s="24" t="s">
        <v>15</v>
      </c>
      <c r="D14" s="25" t="s">
        <v>92</v>
      </c>
      <c r="E14" s="26" t="s">
        <v>12</v>
      </c>
      <c r="F14" s="27" t="s">
        <v>95</v>
      </c>
      <c r="G14" s="25" t="s">
        <v>107</v>
      </c>
      <c r="H14" s="28" t="s">
        <v>13</v>
      </c>
    </row>
    <row r="15" spans="2:9" ht="174.75" customHeight="1" thickBot="1" x14ac:dyDescent="0.25">
      <c r="B15" s="61" t="s">
        <v>88</v>
      </c>
      <c r="C15" s="38" t="s">
        <v>46</v>
      </c>
      <c r="D15" s="39" t="s">
        <v>94</v>
      </c>
      <c r="E15" s="62"/>
      <c r="F15" s="40" t="str">
        <f>IFERROR(IF(C15="","",VLOOKUP(C15,Trames_données!$A$3:$G$36,6,FALSE)),"")</f>
        <v>% d'énergie renouvelable dans le mix énergétique</v>
      </c>
      <c r="G15" s="42" t="s">
        <v>132</v>
      </c>
      <c r="H15" s="41" t="str">
        <f>IFERROR(IF(C15="","",VLOOKUP(C15,Trames_données!$A$3:$G$36,7,FALSE)),"")</f>
        <v>Calcul de la part d'énergies renouvelables utilisées par rapport aux énergies fossiles 
Objectif visé à 2030 : X% de renouvelables dans le mix énergétique</v>
      </c>
      <c r="I15" s="2" t="s">
        <v>91</v>
      </c>
    </row>
    <row r="16" spans="2:9" ht="245.25" customHeight="1" thickBot="1" x14ac:dyDescent="0.25">
      <c r="B16" s="59" t="s">
        <v>89</v>
      </c>
      <c r="C16" s="47" t="s">
        <v>18</v>
      </c>
      <c r="D16" s="48" t="s">
        <v>94</v>
      </c>
      <c r="E16" s="49"/>
      <c r="F16" s="43" t="str">
        <f>IFERROR(IF(C16="","",VLOOKUP(C16,Trames_données!$A$3:$G$36,6,FALSE)),"")</f>
        <v xml:space="preserve"> % maximum  de déchets inerte envoyé en enfouissement</v>
      </c>
      <c r="G16" s="49" t="s">
        <v>131</v>
      </c>
      <c r="H16" s="44" t="str">
        <f>IFERROR(IF(C16="","",VLOOKUP(C16,Trames_données!$A$3:$G$36,7,FALSE)),"")</f>
        <v xml:space="preserve">Réduction ou maintient de la part maximale de déchet inerte envoyé en enfouissemnt
</v>
      </c>
      <c r="I16" s="2" t="s">
        <v>91</v>
      </c>
    </row>
    <row r="17" spans="2:9" ht="229.5" customHeight="1" x14ac:dyDescent="0.2">
      <c r="B17" s="60" t="s">
        <v>90</v>
      </c>
      <c r="C17" s="45" t="s">
        <v>23</v>
      </c>
      <c r="D17" s="39" t="s">
        <v>94</v>
      </c>
      <c r="E17" s="42"/>
      <c r="F17" s="46" t="str">
        <f>IFERROR(IF(C17="","",VLOOKUP(C17,Trames_données!$A$3:$G$36,6,FALSE)),"")</f>
        <v>% de réduction</v>
      </c>
      <c r="G17" s="42" t="s">
        <v>133</v>
      </c>
      <c r="H17" s="44" t="str">
        <f>IFERROR(IF(C17="","",VLOOKUP(C17,Trames_données!$A$3:$G$36,7,FALSE)),"")</f>
        <v xml:space="preserve">Calcul de la réduction de la part de substances dangereuses dans les produits entre 2025 et 2030 
Objectif visé à 2030 : X% de réduction de la part de substances dangereuses dans les produits </v>
      </c>
      <c r="I17" s="2" t="s">
        <v>91</v>
      </c>
    </row>
    <row r="18" spans="2:9" ht="16" x14ac:dyDescent="0.2">
      <c r="B18" s="22"/>
      <c r="H18" s="2" t="s">
        <v>14</v>
      </c>
    </row>
  </sheetData>
  <mergeCells count="3">
    <mergeCell ref="B6:B11"/>
    <mergeCell ref="B13:H13"/>
    <mergeCell ref="F6:G6"/>
  </mergeCells>
  <conditionalFormatting sqref="D6:D11">
    <cfRule type="expression" dxfId="2" priority="1">
      <formula>D6="à remplir"</formula>
    </cfRule>
  </conditionalFormatting>
  <conditionalFormatting sqref="D15:D17">
    <cfRule type="expression" dxfId="1" priority="3">
      <formula>D15="Sélectionner"</formula>
    </cfRule>
  </conditionalFormatting>
  <conditionalFormatting sqref="E15:E17 G15:G17">
    <cfRule type="expression" dxfId="0" priority="11">
      <formula>E15="à remplir"</formula>
    </cfRule>
  </conditionalFormatting>
  <dataValidations count="1">
    <dataValidation allowBlank="1" showInputMessage="1" showErrorMessage="1" sqref="B13:H13 H15:H17" xr:uid="{3B05C912-72E9-4E03-94DF-C82A141FAB05}"/>
  </dataValidations>
  <pageMargins left="0.25" right="0.25" top="0.75" bottom="0.75" header="0.3" footer="0.3"/>
  <pageSetup paperSize="9" scale="35" orientation="landscape" verticalDpi="0" r:id="rId1"/>
  <extLst>
    <ext xmlns:x14="http://schemas.microsoft.com/office/spreadsheetml/2009/9/main" uri="{CCE6A557-97BC-4b89-ADB6-D9C93CAAB3DF}">
      <x14:dataValidations xmlns:xm="http://schemas.microsoft.com/office/excel/2006/main" count="4">
        <x14:dataValidation type="list" allowBlank="1" showInputMessage="1" showErrorMessage="1" xr:uid="{A5047804-F77C-448A-86C2-41071E12C4F9}">
          <x14:formula1>
            <xm:f>Trames_données!$A$16:$A$19</xm:f>
          </x14:formula1>
          <xm:sqref>C16</xm:sqref>
        </x14:dataValidation>
        <x14:dataValidation type="list" allowBlank="1" showInputMessage="1" showErrorMessage="1" xr:uid="{114BD9FF-1667-4007-BF09-2659A88A34A5}">
          <x14:formula1>
            <xm:f>Trames_données!$A$20:$A$25</xm:f>
          </x14:formula1>
          <xm:sqref>C17</xm:sqref>
        </x14:dataValidation>
        <x14:dataValidation type="list" allowBlank="1" showInputMessage="1" showErrorMessage="1" xr:uid="{7B090191-0E9B-4011-8241-DF37727B843E}">
          <x14:formula1>
            <xm:f>Trames_données!$A$3:$A$15</xm:f>
          </x14:formula1>
          <xm:sqref>C15</xm:sqref>
        </x14:dataValidation>
        <x14:dataValidation type="list" allowBlank="1" showInputMessage="1" showErrorMessage="1" xr:uid="{4D056267-E1D6-4752-BDD3-61E8D95C90E1}">
          <x14:formula1>
            <xm:f>Trames_données!$A$39:$A$43</xm:f>
          </x14:formula1>
          <xm:sqref>D15:D17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5FD07-7369-4578-BDB6-F85B3B173A82}">
  <sheetPr codeName="Feuil5"/>
  <dimension ref="A1:H46"/>
  <sheetViews>
    <sheetView topLeftCell="A13" zoomScale="59" zoomScaleNormal="100" workbookViewId="0">
      <selection activeCell="J18" sqref="J18"/>
    </sheetView>
  </sheetViews>
  <sheetFormatPr baseColWidth="10" defaultColWidth="11.5" defaultRowHeight="15" x14ac:dyDescent="0.2"/>
  <cols>
    <col min="1" max="1" width="86.33203125" customWidth="1"/>
    <col min="2" max="2" width="14.6640625" customWidth="1"/>
    <col min="3" max="5" width="13.5" customWidth="1"/>
    <col min="6" max="6" width="39.5" customWidth="1"/>
    <col min="7" max="7" width="51.83203125" customWidth="1"/>
    <col min="8" max="8" width="16.33203125" customWidth="1"/>
  </cols>
  <sheetData>
    <row r="1" spans="1:8" ht="16" thickBot="1" x14ac:dyDescent="0.25"/>
    <row r="2" spans="1:8" ht="32" x14ac:dyDescent="0.2">
      <c r="A2" s="4" t="s">
        <v>38</v>
      </c>
      <c r="B2" s="5" t="s">
        <v>39</v>
      </c>
      <c r="C2" s="5" t="s">
        <v>40</v>
      </c>
      <c r="D2" s="5" t="s">
        <v>41</v>
      </c>
      <c r="E2" s="5" t="s">
        <v>42</v>
      </c>
      <c r="F2" s="5" t="s">
        <v>83</v>
      </c>
      <c r="G2" s="14" t="s">
        <v>13</v>
      </c>
    </row>
    <row r="3" spans="1:8" ht="86" customHeight="1" x14ac:dyDescent="0.2">
      <c r="A3" s="13" t="s">
        <v>16</v>
      </c>
      <c r="B3" s="8" t="s">
        <v>43</v>
      </c>
      <c r="C3" s="9"/>
      <c r="D3" s="9"/>
      <c r="E3" s="9"/>
      <c r="F3" s="8" t="s">
        <v>20</v>
      </c>
      <c r="G3" s="11" t="s">
        <v>98</v>
      </c>
    </row>
    <row r="4" spans="1:8" ht="81" customHeight="1" x14ac:dyDescent="0.2">
      <c r="A4" s="6" t="s">
        <v>44</v>
      </c>
      <c r="B4" s="6" t="s">
        <v>43</v>
      </c>
      <c r="C4" s="6"/>
      <c r="D4" s="6"/>
      <c r="E4" s="6"/>
      <c r="F4" s="3" t="s">
        <v>84</v>
      </c>
      <c r="G4" s="11" t="s">
        <v>99</v>
      </c>
    </row>
    <row r="5" spans="1:8" ht="85.5" customHeight="1" x14ac:dyDescent="0.2">
      <c r="A5" s="8" t="s">
        <v>45</v>
      </c>
      <c r="B5" s="8" t="s">
        <v>43</v>
      </c>
      <c r="C5" s="8"/>
      <c r="D5" s="8"/>
      <c r="E5" s="8"/>
      <c r="F5" s="34" t="s">
        <v>96</v>
      </c>
      <c r="G5" s="11" t="s">
        <v>100</v>
      </c>
    </row>
    <row r="6" spans="1:8" ht="76.25" customHeight="1" x14ac:dyDescent="0.2">
      <c r="A6" s="16" t="s">
        <v>46</v>
      </c>
      <c r="B6" s="10" t="s">
        <v>43</v>
      </c>
      <c r="C6" s="10"/>
      <c r="D6" s="10"/>
      <c r="E6" s="10"/>
      <c r="F6" s="35" t="s">
        <v>108</v>
      </c>
      <c r="G6" s="11" t="s">
        <v>59</v>
      </c>
      <c r="H6" s="72" t="s">
        <v>47</v>
      </c>
    </row>
    <row r="7" spans="1:8" ht="75.5" customHeight="1" x14ac:dyDescent="0.2">
      <c r="A7" s="16" t="s">
        <v>48</v>
      </c>
      <c r="B7" s="3" t="s">
        <v>43</v>
      </c>
      <c r="C7" s="3"/>
      <c r="D7" s="3"/>
      <c r="E7" s="3"/>
      <c r="F7" s="34" t="s">
        <v>97</v>
      </c>
      <c r="G7" s="11" t="s">
        <v>75</v>
      </c>
      <c r="H7" s="72"/>
    </row>
    <row r="8" spans="1:8" ht="75.5" customHeight="1" x14ac:dyDescent="0.2">
      <c r="A8" s="16" t="s">
        <v>114</v>
      </c>
      <c r="B8" s="3" t="s">
        <v>115</v>
      </c>
      <c r="C8" s="3"/>
      <c r="D8" s="3"/>
      <c r="E8" s="3"/>
      <c r="F8" s="34" t="s">
        <v>116</v>
      </c>
      <c r="G8" s="11" t="s">
        <v>117</v>
      </c>
      <c r="H8" s="72"/>
    </row>
    <row r="9" spans="1:8" ht="77" customHeight="1" x14ac:dyDescent="0.2">
      <c r="A9" s="15" t="s">
        <v>21</v>
      </c>
      <c r="B9" s="3" t="s">
        <v>43</v>
      </c>
      <c r="C9" s="3"/>
      <c r="D9" s="3"/>
      <c r="E9" s="3"/>
      <c r="F9" s="34" t="s">
        <v>97</v>
      </c>
      <c r="G9" s="11" t="s">
        <v>60</v>
      </c>
    </row>
    <row r="10" spans="1:8" ht="93" customHeight="1" x14ac:dyDescent="0.2">
      <c r="A10" s="8" t="s">
        <v>49</v>
      </c>
      <c r="B10" s="8" t="s">
        <v>43</v>
      </c>
      <c r="C10" s="8"/>
      <c r="D10" s="8"/>
      <c r="E10" s="8"/>
      <c r="F10" s="34" t="s">
        <v>101</v>
      </c>
      <c r="G10" s="11" t="s">
        <v>61</v>
      </c>
    </row>
    <row r="11" spans="1:8" ht="75" customHeight="1" x14ac:dyDescent="0.2">
      <c r="A11" s="3" t="s">
        <v>50</v>
      </c>
      <c r="B11" s="3" t="s">
        <v>43</v>
      </c>
      <c r="C11" s="3"/>
      <c r="D11" s="3"/>
      <c r="E11" s="3"/>
      <c r="F11" s="36" t="s">
        <v>106</v>
      </c>
      <c r="G11" s="11" t="s">
        <v>102</v>
      </c>
    </row>
    <row r="12" spans="1:8" ht="88.5" customHeight="1" x14ac:dyDescent="0.2">
      <c r="A12" s="3" t="s">
        <v>51</v>
      </c>
      <c r="B12" s="3" t="s">
        <v>43</v>
      </c>
      <c r="C12" s="3"/>
      <c r="D12" s="3"/>
      <c r="E12" s="3"/>
      <c r="F12" s="6" t="s">
        <v>34</v>
      </c>
      <c r="G12" s="11" t="s">
        <v>62</v>
      </c>
    </row>
    <row r="13" spans="1:8" ht="73.25" customHeight="1" x14ac:dyDescent="0.2">
      <c r="A13" s="3" t="s">
        <v>52</v>
      </c>
      <c r="B13" s="3" t="s">
        <v>43</v>
      </c>
      <c r="C13" s="3"/>
      <c r="D13" s="3"/>
      <c r="E13" s="3"/>
      <c r="F13" s="1" t="s">
        <v>35</v>
      </c>
      <c r="G13" s="11" t="s">
        <v>103</v>
      </c>
    </row>
    <row r="14" spans="1:8" ht="99.75" customHeight="1" x14ac:dyDescent="0.2">
      <c r="A14" s="3" t="s">
        <v>76</v>
      </c>
      <c r="B14" s="3" t="s">
        <v>43</v>
      </c>
      <c r="C14" s="3"/>
      <c r="D14" s="3"/>
      <c r="E14" s="3"/>
      <c r="F14" s="6" t="s">
        <v>87</v>
      </c>
      <c r="G14" s="11" t="s">
        <v>77</v>
      </c>
    </row>
    <row r="15" spans="1:8" ht="30.5" customHeight="1" x14ac:dyDescent="0.2">
      <c r="A15" s="6" t="s">
        <v>64</v>
      </c>
      <c r="B15" s="6" t="s">
        <v>43</v>
      </c>
      <c r="C15" s="6"/>
      <c r="D15" s="6"/>
      <c r="E15" s="6"/>
      <c r="F15" s="6" t="s">
        <v>85</v>
      </c>
      <c r="G15" s="11" t="s">
        <v>72</v>
      </c>
    </row>
    <row r="16" spans="1:8" ht="117" customHeight="1" x14ac:dyDescent="0.2">
      <c r="A16" s="15" t="s">
        <v>53</v>
      </c>
      <c r="B16" s="3"/>
      <c r="C16" s="3" t="s">
        <v>43</v>
      </c>
      <c r="D16" s="3"/>
      <c r="E16" s="3"/>
      <c r="F16" s="1" t="s">
        <v>35</v>
      </c>
      <c r="G16" s="11" t="s">
        <v>63</v>
      </c>
    </row>
    <row r="17" spans="1:7" ht="92" customHeight="1" x14ac:dyDescent="0.2">
      <c r="A17" s="13" t="s">
        <v>18</v>
      </c>
      <c r="B17" s="8"/>
      <c r="C17" s="8" t="s">
        <v>43</v>
      </c>
      <c r="D17" s="8"/>
      <c r="E17" s="8"/>
      <c r="F17" s="1" t="s">
        <v>129</v>
      </c>
      <c r="G17" s="11" t="s">
        <v>130</v>
      </c>
    </row>
    <row r="18" spans="1:7" ht="106.5" customHeight="1" x14ac:dyDescent="0.2">
      <c r="A18" s="3" t="s">
        <v>78</v>
      </c>
      <c r="B18" s="3"/>
      <c r="C18" s="3" t="s">
        <v>43</v>
      </c>
      <c r="D18" s="3"/>
      <c r="E18" s="3"/>
      <c r="F18" s="1" t="s">
        <v>20</v>
      </c>
      <c r="G18" s="11" t="s">
        <v>79</v>
      </c>
    </row>
    <row r="19" spans="1:7" ht="33.5" customHeight="1" x14ac:dyDescent="0.2">
      <c r="A19" s="6" t="s">
        <v>54</v>
      </c>
      <c r="B19" s="6"/>
      <c r="C19" s="6" t="s">
        <v>43</v>
      </c>
      <c r="D19" s="6"/>
      <c r="E19" s="6"/>
      <c r="F19" s="6" t="s">
        <v>85</v>
      </c>
      <c r="G19" s="11" t="s">
        <v>66</v>
      </c>
    </row>
    <row r="20" spans="1:7" ht="69" customHeight="1" x14ac:dyDescent="0.2">
      <c r="A20" s="15" t="s">
        <v>23</v>
      </c>
      <c r="B20" s="3"/>
      <c r="C20" s="3"/>
      <c r="D20" s="3" t="s">
        <v>43</v>
      </c>
      <c r="E20" s="3"/>
      <c r="F20" s="1" t="s">
        <v>20</v>
      </c>
      <c r="G20" s="11" t="s">
        <v>80</v>
      </c>
    </row>
    <row r="21" spans="1:7" ht="69" customHeight="1" x14ac:dyDescent="0.2">
      <c r="A21" s="52" t="s">
        <v>118</v>
      </c>
      <c r="B21" s="3"/>
      <c r="C21" s="3"/>
      <c r="D21" s="3" t="s">
        <v>43</v>
      </c>
      <c r="E21" s="3"/>
      <c r="F21" s="1" t="s">
        <v>20</v>
      </c>
      <c r="G21" s="11" t="s">
        <v>119</v>
      </c>
    </row>
    <row r="22" spans="1:7" ht="111" customHeight="1" x14ac:dyDescent="0.2">
      <c r="A22" s="3" t="s">
        <v>55</v>
      </c>
      <c r="B22" s="3"/>
      <c r="C22" s="3"/>
      <c r="D22" s="3" t="s">
        <v>43</v>
      </c>
      <c r="E22" s="3"/>
      <c r="F22" s="3" t="s">
        <v>86</v>
      </c>
      <c r="G22" s="11" t="s">
        <v>68</v>
      </c>
    </row>
    <row r="23" spans="1:7" ht="101" customHeight="1" x14ac:dyDescent="0.2">
      <c r="A23" s="17" t="s">
        <v>56</v>
      </c>
      <c r="B23" s="6"/>
      <c r="C23" s="6"/>
      <c r="D23" s="6" t="s">
        <v>43</v>
      </c>
      <c r="E23" s="6"/>
      <c r="F23" s="3" t="s">
        <v>86</v>
      </c>
      <c r="G23" s="11" t="s">
        <v>81</v>
      </c>
    </row>
    <row r="24" spans="1:7" ht="108" customHeight="1" x14ac:dyDescent="0.2">
      <c r="A24" s="3" t="s">
        <v>19</v>
      </c>
      <c r="B24" s="3"/>
      <c r="C24" s="3"/>
      <c r="D24" s="3" t="s">
        <v>43</v>
      </c>
      <c r="E24" s="3"/>
      <c r="F24" s="3" t="s">
        <v>86</v>
      </c>
      <c r="G24" s="11" t="s">
        <v>67</v>
      </c>
    </row>
    <row r="25" spans="1:7" ht="31.25" customHeight="1" x14ac:dyDescent="0.2">
      <c r="A25" s="3" t="s">
        <v>57</v>
      </c>
      <c r="B25" s="3"/>
      <c r="C25" s="3"/>
      <c r="D25" s="3" t="s">
        <v>43</v>
      </c>
      <c r="E25" s="3"/>
      <c r="F25" s="6" t="s">
        <v>34</v>
      </c>
      <c r="G25" s="11" t="s">
        <v>65</v>
      </c>
    </row>
    <row r="26" spans="1:7" ht="31.25" customHeight="1" x14ac:dyDescent="0.2">
      <c r="A26" s="3" t="s">
        <v>120</v>
      </c>
      <c r="B26" s="3"/>
      <c r="C26" s="3"/>
      <c r="D26" s="3"/>
      <c r="E26" s="3" t="s">
        <v>43</v>
      </c>
      <c r="F26" s="6" t="s">
        <v>121</v>
      </c>
      <c r="G26" s="11" t="s">
        <v>122</v>
      </c>
    </row>
    <row r="27" spans="1:7" ht="61.25" customHeight="1" x14ac:dyDescent="0.2">
      <c r="A27" s="3" t="s">
        <v>24</v>
      </c>
      <c r="B27" s="3"/>
      <c r="C27" s="3"/>
      <c r="D27" s="3"/>
      <c r="E27" s="3" t="s">
        <v>43</v>
      </c>
      <c r="F27" s="3" t="s">
        <v>112</v>
      </c>
      <c r="G27" s="11" t="s">
        <v>113</v>
      </c>
    </row>
    <row r="28" spans="1:7" ht="63.75" customHeight="1" x14ac:dyDescent="0.2">
      <c r="A28" s="3" t="s">
        <v>25</v>
      </c>
      <c r="B28" s="3"/>
      <c r="C28" s="3"/>
      <c r="D28" s="3"/>
      <c r="E28" s="3" t="s">
        <v>43</v>
      </c>
      <c r="F28" s="11" t="s">
        <v>111</v>
      </c>
      <c r="G28" s="11" t="s">
        <v>110</v>
      </c>
    </row>
    <row r="29" spans="1:7" ht="64.25" customHeight="1" x14ac:dyDescent="0.2">
      <c r="A29" s="6" t="s">
        <v>26</v>
      </c>
      <c r="B29" s="6"/>
      <c r="C29" s="6"/>
      <c r="D29" s="6"/>
      <c r="E29" s="6" t="s">
        <v>43</v>
      </c>
      <c r="F29" s="11" t="s">
        <v>111</v>
      </c>
      <c r="G29" s="11" t="s">
        <v>69</v>
      </c>
    </row>
    <row r="30" spans="1:7" ht="87" customHeight="1" x14ac:dyDescent="0.2">
      <c r="A30" s="3" t="s">
        <v>27</v>
      </c>
      <c r="B30" s="3"/>
      <c r="C30" s="3"/>
      <c r="D30" s="3"/>
      <c r="E30" s="3" t="s">
        <v>43</v>
      </c>
      <c r="F30" s="3" t="s">
        <v>86</v>
      </c>
      <c r="G30" s="11" t="s">
        <v>73</v>
      </c>
    </row>
    <row r="31" spans="1:7" ht="66" customHeight="1" x14ac:dyDescent="0.2">
      <c r="A31" s="12" t="s">
        <v>28</v>
      </c>
      <c r="B31" s="12"/>
      <c r="C31" s="12"/>
      <c r="D31" s="12"/>
      <c r="E31" s="12" t="s">
        <v>43</v>
      </c>
      <c r="F31" s="1" t="s">
        <v>20</v>
      </c>
      <c r="G31" s="11" t="s">
        <v>104</v>
      </c>
    </row>
    <row r="32" spans="1:7" ht="33.5" customHeight="1" x14ac:dyDescent="0.2">
      <c r="A32" s="3" t="s">
        <v>29</v>
      </c>
      <c r="B32" s="3"/>
      <c r="C32" s="3"/>
      <c r="D32" s="3"/>
      <c r="E32" s="3" t="s">
        <v>43</v>
      </c>
      <c r="F32" s="1" t="s">
        <v>36</v>
      </c>
      <c r="G32" s="11" t="s">
        <v>82</v>
      </c>
    </row>
    <row r="33" spans="1:7" ht="71.5" customHeight="1" x14ac:dyDescent="0.2">
      <c r="A33" s="37" t="s">
        <v>109</v>
      </c>
      <c r="B33" s="6"/>
      <c r="C33" s="6"/>
      <c r="D33" s="6"/>
      <c r="E33" s="6" t="s">
        <v>43</v>
      </c>
      <c r="F33" s="1" t="s">
        <v>20</v>
      </c>
      <c r="G33" s="11" t="s">
        <v>105</v>
      </c>
    </row>
    <row r="34" spans="1:7" ht="41.5" customHeight="1" x14ac:dyDescent="0.2">
      <c r="A34" s="3" t="s">
        <v>30</v>
      </c>
      <c r="B34" s="3"/>
      <c r="C34" s="3"/>
      <c r="D34" s="3"/>
      <c r="E34" s="3" t="s">
        <v>43</v>
      </c>
      <c r="F34" s="6" t="s">
        <v>34</v>
      </c>
      <c r="G34" s="11" t="s">
        <v>74</v>
      </c>
    </row>
    <row r="35" spans="1:7" ht="51" customHeight="1" x14ac:dyDescent="0.2">
      <c r="A35" s="6" t="s">
        <v>31</v>
      </c>
      <c r="B35" s="6"/>
      <c r="C35" s="6"/>
      <c r="D35" s="6"/>
      <c r="E35" s="6" t="s">
        <v>43</v>
      </c>
      <c r="F35" s="6" t="s">
        <v>34</v>
      </c>
      <c r="G35" s="11" t="s">
        <v>71</v>
      </c>
    </row>
    <row r="36" spans="1:7" ht="32" x14ac:dyDescent="0.2">
      <c r="A36" s="7" t="s">
        <v>58</v>
      </c>
      <c r="B36" s="1"/>
      <c r="C36" s="1"/>
      <c r="D36" s="1"/>
      <c r="E36" s="6" t="s">
        <v>43</v>
      </c>
      <c r="F36" s="6" t="s">
        <v>34</v>
      </c>
      <c r="G36" s="11" t="s">
        <v>70</v>
      </c>
    </row>
    <row r="37" spans="1:7" ht="16" thickBot="1" x14ac:dyDescent="0.25"/>
    <row r="38" spans="1:7" ht="17" thickBot="1" x14ac:dyDescent="0.25">
      <c r="A38" s="18" t="s">
        <v>11</v>
      </c>
      <c r="F38" s="18" t="s">
        <v>32</v>
      </c>
    </row>
    <row r="39" spans="1:7" x14ac:dyDescent="0.2">
      <c r="A39">
        <v>1</v>
      </c>
      <c r="F39" t="s">
        <v>22</v>
      </c>
    </row>
    <row r="40" spans="1:7" x14ac:dyDescent="0.2">
      <c r="A40">
        <v>2</v>
      </c>
      <c r="F40" t="s">
        <v>33</v>
      </c>
    </row>
    <row r="41" spans="1:7" x14ac:dyDescent="0.2">
      <c r="A41">
        <v>3</v>
      </c>
      <c r="F41" t="s">
        <v>35</v>
      </c>
    </row>
    <row r="42" spans="1:7" x14ac:dyDescent="0.2">
      <c r="A42">
        <v>4</v>
      </c>
      <c r="F42" t="s">
        <v>20</v>
      </c>
    </row>
    <row r="43" spans="1:7" x14ac:dyDescent="0.2">
      <c r="A43">
        <v>5</v>
      </c>
      <c r="F43" t="s">
        <v>36</v>
      </c>
    </row>
    <row r="44" spans="1:7" x14ac:dyDescent="0.2">
      <c r="F44" t="s">
        <v>37</v>
      </c>
    </row>
    <row r="45" spans="1:7" x14ac:dyDescent="0.2">
      <c r="F45" t="s">
        <v>85</v>
      </c>
    </row>
    <row r="46" spans="1:7" ht="16" x14ac:dyDescent="0.2">
      <c r="F46" s="3" t="s">
        <v>86</v>
      </c>
    </row>
  </sheetData>
  <mergeCells count="1">
    <mergeCell ref="H6:H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4184814B77CAB4A89A03164575D8D06" ma:contentTypeVersion="16" ma:contentTypeDescription="Crée un document." ma:contentTypeScope="" ma:versionID="d8d85be8d726e941b06945560f5aa73a">
  <xsd:schema xmlns:xsd="http://www.w3.org/2001/XMLSchema" xmlns:xs="http://www.w3.org/2001/XMLSchema" xmlns:p="http://schemas.microsoft.com/office/2006/metadata/properties" xmlns:ns2="64bbdc63-9374-448a-949b-1cc328cda405" xmlns:ns3="37db956b-18ba-4a17-9068-ae4205bcf3a1" targetNamespace="http://schemas.microsoft.com/office/2006/metadata/properties" ma:root="true" ma:fieldsID="a2e8401c8e5d078a46b89e230df0ab4c" ns2:_="" ns3:_="">
    <xsd:import namespace="64bbdc63-9374-448a-949b-1cc328cda405"/>
    <xsd:import namespace="37db956b-18ba-4a17-9068-ae4205bcf3a1"/>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bdc63-9374-448a-949b-1cc328cda4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89fa97fe-8591-45c6-96b4-4d689cc05b4f"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db956b-18ba-4a17-9068-ae4205bcf3a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bd62f41f-d4fd-4096-bffc-100194ff9c54}" ma:internalName="TaxCatchAll" ma:showField="CatchAllData" ma:web="37db956b-18ba-4a17-9068-ae4205bcf3a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4bbdc63-9374-448a-949b-1cc328cda405">
      <Terms xmlns="http://schemas.microsoft.com/office/infopath/2007/PartnerControls"/>
    </lcf76f155ced4ddcb4097134ff3c332f>
    <TaxCatchAll xmlns="37db956b-18ba-4a17-9068-ae4205bcf3a1" xsi:nil="true"/>
  </documentManagement>
</p:properties>
</file>

<file path=customXml/itemProps1.xml><?xml version="1.0" encoding="utf-8"?>
<ds:datastoreItem xmlns:ds="http://schemas.openxmlformats.org/officeDocument/2006/customXml" ds:itemID="{BB53A75C-0453-4731-B451-6B77C86B8632}">
  <ds:schemaRefs>
    <ds:schemaRef ds:uri="http://schemas.microsoft.com/sharepoint/v3/contenttype/forms"/>
  </ds:schemaRefs>
</ds:datastoreItem>
</file>

<file path=customXml/itemProps2.xml><?xml version="1.0" encoding="utf-8"?>
<ds:datastoreItem xmlns:ds="http://schemas.openxmlformats.org/officeDocument/2006/customXml" ds:itemID="{AE902BD5-13A7-4A7A-A9F1-6C6BB0CD17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bdc63-9374-448a-949b-1cc328cda405"/>
    <ds:schemaRef ds:uri="37db956b-18ba-4a17-9068-ae4205bcf3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9E51B6-0F9E-4530-B46C-17EFBC76EAF2}">
  <ds:schemaRefs>
    <ds:schemaRef ds:uri="http://purl.org/dc/elements/1.1/"/>
    <ds:schemaRef ds:uri="http://schemas.microsoft.com/office/2006/documentManagement/types"/>
    <ds:schemaRef ds:uri="http://schemas.openxmlformats.org/package/2006/metadata/core-properties"/>
    <ds:schemaRef ds:uri="http://purl.org/dc/terms/"/>
    <ds:schemaRef ds:uri="http://schemas.microsoft.com/office/2006/metadata/properties"/>
    <ds:schemaRef ds:uri="64bbdc63-9374-448a-949b-1cc328cda405"/>
    <ds:schemaRef ds:uri="http://schemas.microsoft.com/office/infopath/2007/PartnerControls"/>
    <ds:schemaRef ds:uri="37db956b-18ba-4a17-9068-ae4205bcf3a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Trame complète</vt:lpstr>
      <vt:lpstr>Trames_données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Garry Inacio</cp:lastModifiedBy>
  <cp:revision/>
  <cp:lastPrinted>2024-11-15T14:05:06Z</cp:lastPrinted>
  <dcterms:created xsi:type="dcterms:W3CDTF">2024-10-01T13:52:48Z</dcterms:created>
  <dcterms:modified xsi:type="dcterms:W3CDTF">2025-07-03T08:17:20Z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0x010100A4184814B77CAB4A89A03164575D8D06</vt:lpwstr>
  </property>
  <property fmtid="{D5CDD505-2E9C-101B-9397-08002B2CF9AE}" pid="3" name="MediaServiceImageTags">
    <vt:lpwstr/>
  </property>
</Properties>
</file>